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4 - PETROLERAS\Enviados a BNA\AÑO 2022\5 - MAYO\CABA\"/>
    </mc:Choice>
  </mc:AlternateContent>
  <bookViews>
    <workbookView xWindow="-120" yWindow="-120" windowWidth="20730" windowHeight="11160"/>
  </bookViews>
  <sheets>
    <sheet name="CA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25" i="1" l="1"/>
  <c r="E17" i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<sst xmlns="http://schemas.openxmlformats.org/spreadsheetml/2006/main" count="53" uniqueCount="27">
  <si>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</si>
  <si>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</si>
  <si>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</si>
  <si>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</si>
  <si>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</si>
  <si>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</si>
  <si>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</si>
  <si>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</si>
  <si>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</si>
  <si>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FINAL</t>
  </si>
  <si>
    <t>final</t>
  </si>
  <si>
    <t>ANTICIPO</t>
  </si>
  <si>
    <t>ENVIADO AL BNA 26/05/2022</t>
  </si>
  <si>
    <t>FEBRERO</t>
  </si>
  <si>
    <t>B 2018-00001198</t>
  </si>
  <si>
    <t>B 2018-00001243</t>
  </si>
  <si>
    <t>B 2018-00001246</t>
  </si>
  <si>
    <t>B 2018-00001283</t>
  </si>
  <si>
    <t>B-5005-00000447/448</t>
  </si>
  <si>
    <t>B-5005-00000453/454</t>
  </si>
  <si>
    <t>B-5005-00000463/464</t>
  </si>
  <si>
    <t>B-5005-00000505/506</t>
  </si>
  <si>
    <t>B-8002-0000433-434</t>
  </si>
  <si>
    <t>B-8002-0000439-440</t>
  </si>
  <si>
    <t>B-8002-0000445-446</t>
  </si>
  <si>
    <t>B-8002-0000437-438</t>
  </si>
  <si>
    <t>CABA 26/05/22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</si>
</sst>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$&quot;\ #,##0.00;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25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7" fontId="2" fillId="0" borderId="0" xfId="0" applyNumberFormat="1" applyFont="1"/>
    <xf numFmtId="164" fontId="2" fillId="0" borderId="0" xfId="0" applyNumberFormat="1" applyFont="1"/>
    <xf numFmtId="164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5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workbookViewId="0">
      <selection activeCell="H7" sqref="H7"/>
    </sheetView>
  </sheetViews>
  <sheetFormatPr baseColWidth="10" defaultRowHeight="15" x14ac:dyDescent="0.25"/>
  <cols>
    <col min="1" max="1" width="13.85546875" customWidth="1"/>
    <col min="2" max="2" width="15.140625" customWidth="1"/>
    <col min="3" max="3" width="6.5703125" customWidth="1"/>
    <col min="4" max="4" width="35.85546875" customWidth="1"/>
    <col min="5" max="5" width="15.28515625" customWidth="1"/>
  </cols>
  <sheetData>
    <row r="1" spans="1:5" ht="23.25" x14ac:dyDescent="0.35">
      <c r="A1" s="21" t="s">
        <v>12</v>
      </c>
      <c r="B1" s="21"/>
      <c r="C1" s="21"/>
      <c r="D1" s="21"/>
      <c r="E1" s="21"/>
    </row>
    <row r="2" spans="1:5" ht="15.75" thickBot="1" x14ac:dyDescent="0.3"/>
    <row r="3" spans="1:5" ht="20.25" customHeight="1" thickBot="1" x14ac:dyDescent="0.3">
      <c r="A3" s="22" t="s">
        <v>0</v>
      </c>
      <c r="B3" s="23"/>
      <c r="C3" s="23"/>
      <c r="D3" s="23"/>
      <c r="E3" s="24"/>
    </row>
    <row r="4" spans="1:5" x14ac:dyDescent="0.25">
      <c r="A4" s="5" t="s">
        <v>1</v>
      </c>
      <c r="B4" s="5" t="s">
        <v>2</v>
      </c>
      <c r="C4" s="5" t="s">
        <v>3</v>
      </c>
      <c r="D4" s="7" t="s">
        <v>4</v>
      </c>
      <c r="E4" s="7" t="s">
        <v>5</v>
      </c>
    </row>
    <row r="5" spans="1:5" x14ac:dyDescent="0.25">
      <c r="A5" s="18" t="s">
        <v>13</v>
      </c>
      <c r="B5" s="1" t="s">
        <v>11</v>
      </c>
      <c r="C5" s="1">
        <v>1</v>
      </c>
      <c r="D5" s="13" t="s">
        <v>14</v>
      </c>
      <c r="E5" s="14">
        <v>29479000</v>
      </c>
    </row>
    <row r="6" spans="1:5" x14ac:dyDescent="0.25">
      <c r="A6" s="19"/>
      <c r="B6" s="1" t="s">
        <v>11</v>
      </c>
      <c r="C6" s="1">
        <v>2</v>
      </c>
      <c r="D6" s="13" t="s">
        <v>15</v>
      </c>
      <c r="E6" s="14">
        <v>13379000</v>
      </c>
    </row>
    <row r="7" spans="1:5" x14ac:dyDescent="0.25">
      <c r="A7" s="19"/>
      <c r="B7" s="1" t="s">
        <v>11</v>
      </c>
      <c r="C7" s="1">
        <v>3</v>
      </c>
      <c r="D7" s="13" t="s">
        <v>16</v>
      </c>
      <c r="E7" s="14">
        <v>11428800</v>
      </c>
    </row>
    <row r="8" spans="1:5" x14ac:dyDescent="0.25">
      <c r="A8" s="20"/>
      <c r="B8" s="1" t="s">
        <v>9</v>
      </c>
      <c r="C8" s="1" t="s">
        <v>10</v>
      </c>
      <c r="D8" s="13" t="s">
        <v>17</v>
      </c>
      <c r="E8" s="14">
        <v>1607020</v>
      </c>
    </row>
    <row r="9" spans="1:5" x14ac:dyDescent="0.25">
      <c r="A9" s="15" t="s">
        <v>6</v>
      </c>
      <c r="B9" s="16"/>
      <c r="C9" s="16"/>
      <c r="D9" s="17"/>
      <c r="E9" s="8">
        <f>SUM(E5:E8)</f>
        <v>55893820</v>
      </c>
    </row>
    <row r="10" spans="1:5" ht="15.75" thickBot="1" x14ac:dyDescent="0.3">
      <c r="A10" s="2"/>
      <c r="B10" s="3"/>
      <c r="C10" s="3"/>
      <c r="D10" s="3"/>
      <c r="E10" s="4"/>
    </row>
    <row r="11" spans="1:5" ht="23.25" customHeight="1" thickBot="1" x14ac:dyDescent="0.3">
      <c r="A11" s="22" t="s">
        <v>7</v>
      </c>
      <c r="B11" s="23"/>
      <c r="C11" s="23"/>
      <c r="D11" s="23"/>
      <c r="E11" s="24"/>
    </row>
    <row r="12" spans="1:5" x14ac:dyDescent="0.25">
      <c r="A12" s="5" t="s">
        <v>1</v>
      </c>
      <c r="B12" s="5" t="s">
        <v>2</v>
      </c>
      <c r="C12" s="5" t="s">
        <v>3</v>
      </c>
      <c r="D12" s="12" t="s">
        <v>4</v>
      </c>
      <c r="E12" s="12" t="s">
        <v>5</v>
      </c>
    </row>
    <row r="13" spans="1:5" x14ac:dyDescent="0.25">
      <c r="A13" s="18" t="s">
        <v>13</v>
      </c>
      <c r="B13" s="1" t="s">
        <v>11</v>
      </c>
      <c r="C13" s="1">
        <v>1</v>
      </c>
      <c r="D13" s="13" t="s">
        <v>18</v>
      </c>
      <c r="E13" s="14">
        <v>2498000</v>
      </c>
    </row>
    <row r="14" spans="1:5" x14ac:dyDescent="0.25">
      <c r="A14" s="19"/>
      <c r="B14" s="1" t="s">
        <v>11</v>
      </c>
      <c r="C14" s="1">
        <v>2</v>
      </c>
      <c r="D14" s="13" t="s">
        <v>19</v>
      </c>
      <c r="E14" s="14">
        <v>1249000</v>
      </c>
    </row>
    <row r="15" spans="1:5" x14ac:dyDescent="0.25">
      <c r="A15" s="19"/>
      <c r="B15" s="1" t="s">
        <v>11</v>
      </c>
      <c r="C15" s="1">
        <v>3</v>
      </c>
      <c r="D15" s="13" t="s">
        <v>20</v>
      </c>
      <c r="E15" s="14">
        <v>999200</v>
      </c>
    </row>
    <row r="16" spans="1:5" x14ac:dyDescent="0.25">
      <c r="A16" s="20"/>
      <c r="B16" s="1" t="s">
        <v>9</v>
      </c>
      <c r="C16" s="1" t="s">
        <v>10</v>
      </c>
      <c r="D16" s="13" t="s">
        <v>21</v>
      </c>
      <c r="E16" s="14">
        <v>249800</v>
      </c>
    </row>
    <row r="17" spans="1:5" x14ac:dyDescent="0.25">
      <c r="A17" s="15" t="s">
        <v>6</v>
      </c>
      <c r="B17" s="16"/>
      <c r="C17" s="16"/>
      <c r="D17" s="17"/>
      <c r="E17" s="8">
        <f>SUM(E13:E16)</f>
        <v>4996000</v>
      </c>
    </row>
    <row r="18" spans="1:5" ht="15.75" thickBot="1" x14ac:dyDescent="0.3">
      <c r="E18" s="9"/>
    </row>
    <row r="19" spans="1:5" ht="24" customHeight="1" thickBot="1" x14ac:dyDescent="0.3">
      <c r="A19" s="22" t="s">
        <v>8</v>
      </c>
      <c r="B19" s="23"/>
      <c r="C19" s="23"/>
      <c r="D19" s="23"/>
      <c r="E19" s="24"/>
    </row>
    <row r="20" spans="1:5" x14ac:dyDescent="0.25">
      <c r="A20" s="5" t="s">
        <v>1</v>
      </c>
      <c r="B20" s="5" t="s">
        <v>2</v>
      </c>
      <c r="C20" s="5" t="s">
        <v>3</v>
      </c>
      <c r="D20" s="12" t="s">
        <v>4</v>
      </c>
      <c r="E20" s="12" t="s">
        <v>5</v>
      </c>
    </row>
    <row r="21" spans="1:5" x14ac:dyDescent="0.25">
      <c r="A21" s="18" t="s">
        <v>13</v>
      </c>
      <c r="B21" s="1" t="s">
        <v>11</v>
      </c>
      <c r="C21" s="1">
        <v>1</v>
      </c>
      <c r="D21" s="13" t="s">
        <v>22</v>
      </c>
      <c r="E21" s="14">
        <v>1387000</v>
      </c>
    </row>
    <row r="22" spans="1:5" x14ac:dyDescent="0.25">
      <c r="A22" s="19"/>
      <c r="B22" s="1" t="s">
        <v>11</v>
      </c>
      <c r="C22" s="1">
        <v>2</v>
      </c>
      <c r="D22" s="13" t="s">
        <v>23</v>
      </c>
      <c r="E22" s="14">
        <v>693500</v>
      </c>
    </row>
    <row r="23" spans="1:5" x14ac:dyDescent="0.25">
      <c r="A23" s="19"/>
      <c r="B23" s="1" t="s">
        <v>11</v>
      </c>
      <c r="C23" s="1">
        <v>3</v>
      </c>
      <c r="D23" s="13" t="s">
        <v>24</v>
      </c>
      <c r="E23" s="14">
        <v>554800</v>
      </c>
    </row>
    <row r="24" spans="1:5" x14ac:dyDescent="0.25">
      <c r="A24" s="20"/>
      <c r="B24" s="1" t="s">
        <v>9</v>
      </c>
      <c r="C24" s="1" t="s">
        <v>10</v>
      </c>
      <c r="D24" s="13" t="s">
        <v>25</v>
      </c>
      <c r="E24" s="14">
        <v>138700</v>
      </c>
    </row>
    <row r="25" spans="1:5" x14ac:dyDescent="0.25">
      <c r="A25" s="15" t="s">
        <v>6</v>
      </c>
      <c r="B25" s="16"/>
      <c r="C25" s="16"/>
      <c r="D25" s="17"/>
      <c r="E25" s="8">
        <f>SUM(E21:E24)</f>
        <v>2774000</v>
      </c>
    </row>
    <row r="26" spans="1:5" x14ac:dyDescent="0.25">
      <c r="E26" s="10"/>
    </row>
    <row r="27" spans="1:5" x14ac:dyDescent="0.25">
      <c r="A27" s="6" t="s">
        <v>26</v>
      </c>
      <c r="E27" s="11">
        <f>+E9+E17+E25</f>
        <v>63663820</v>
      </c>
    </row>
  </sheetData>
  <mergeCells count="10">
    <mergeCell ref="A1:E1"/>
    <mergeCell ref="A3:E3"/>
    <mergeCell ref="A11:E11"/>
    <mergeCell ref="A19:E19"/>
    <mergeCell ref="A17:D17"/>
    <mergeCell ref="A25:D25"/>
    <mergeCell ref="A9:D9"/>
    <mergeCell ref="A5:A8"/>
    <mergeCell ref="A13:A16"/>
    <mergeCell ref="A21:A24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cp:lastPrinted>2022-05-26T20:25:56Z</cp:lastPrinted>
  <dcterms:created xsi:type="dcterms:W3CDTF">2020-08-26T20:58:45Z</dcterms:created>
  <dcterms:modified xsi:type="dcterms:W3CDTF">2022-05-26T20:26:12Z</dcterms:modified>
</cp:coreProperties>
</file>